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15585" windowHeight="9405"/>
  </bookViews>
  <sheets>
    <sheet name="F7c_RI" sheetId="1" r:id="rId1"/>
  </sheets>
  <calcPr calcId="152511"/>
</workbook>
</file>

<file path=xl/calcChain.xml><?xml version="1.0" encoding="utf-8"?>
<calcChain xmlns="http://schemas.openxmlformats.org/spreadsheetml/2006/main">
  <c r="D36" i="1" l="1"/>
  <c r="D29" i="1"/>
  <c r="D28" i="1"/>
  <c r="E36" i="1"/>
  <c r="E29" i="1"/>
  <c r="E28" i="1"/>
  <c r="F36" i="1"/>
  <c r="F29" i="1"/>
  <c r="F28" i="1"/>
  <c r="G36" i="1"/>
  <c r="G29" i="1"/>
  <c r="G28" i="1"/>
  <c r="H36" i="1"/>
  <c r="H29" i="1"/>
  <c r="H28" i="1"/>
  <c r="C36" i="1"/>
  <c r="C29" i="1"/>
  <c r="C28" i="1"/>
  <c r="D21" i="1"/>
  <c r="E21" i="1"/>
  <c r="F21" i="1"/>
  <c r="G21" i="1"/>
  <c r="C21" i="1"/>
  <c r="C31" i="1"/>
  <c r="D7" i="1"/>
  <c r="E7" i="1"/>
  <c r="F7" i="1"/>
  <c r="G7" i="1"/>
  <c r="H7" i="1"/>
  <c r="C7" i="1"/>
  <c r="D31" i="1"/>
  <c r="H21" i="1"/>
  <c r="F31" i="1"/>
  <c r="G31" i="1"/>
  <c r="H31" i="1"/>
  <c r="E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<sst xmlns="http://schemas.openxmlformats.org/spreadsheetml/2006/main" count="36" uniqueCount="36">
  <si>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</si>
  <si>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</si>
  <si>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</si>
  <si>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</si>
  <si>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</si>
  <si>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</si>
  <si>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</si>
  <si>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</si>
  <si>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</si>
  <si>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</si>
  <si>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</si>
  <si>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</si>
  <si>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</si>
  <si>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</si>
  <si>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</si>
  <si>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</si>
  <si>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</si>
  <si>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</si>
  <si>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</si>
  <si>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</si>
  <si>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</si>
  <si>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</si>
  <si>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</si>
  <si>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</si>
  <si>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</si>
  <si>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</si>
  <si>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</si>
  <si>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</si>
  <si>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</si>
  <si>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INSTITUTO TECNOLOGICO SUPERIOR DEL OCCIDENTE DEL ESTADO DE HIDALGO (a)</t>
  </si>
  <si>
    <t>2019 (c)</t>
  </si>
  <si>
    <t>2020 (c)</t>
  </si>
  <si>
    <t>2021 (c)</t>
  </si>
  <si>
    <t>2022 (c)</t>
  </si>
  <si>
    <t>2024 (c)</t>
  </si>
  <si>
    <t>2023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</si>
</sst>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 indent="4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0" xfId="0" applyFont="1"/>
    <xf numFmtId="164" fontId="5" fillId="0" borderId="6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166" fontId="4" fillId="0" borderId="4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I28" sqref="I28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6" width="11.28515625" style="10" bestFit="1" customWidth="1"/>
    <col min="7" max="8" width="12.140625" style="10" bestFit="1" customWidth="1"/>
    <col min="9" max="16384" width="11" style="10"/>
  </cols>
  <sheetData>
    <row r="1" spans="2:8" ht="13.5" thickBot="1" x14ac:dyDescent="0.25"/>
    <row r="2" spans="2:8" x14ac:dyDescent="0.2">
      <c r="B2" s="14" t="s">
        <v>29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ht="13.5" thickBot="1" x14ac:dyDescent="0.25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35</v>
      </c>
      <c r="H5" s="2" t="s">
        <v>34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3">
        <f t="shared" ref="C7:H7" si="0">SUM(C8:C19)</f>
        <v>46333816.530000001</v>
      </c>
      <c r="D7" s="13">
        <f t="shared" si="0"/>
        <v>48534359.659999996</v>
      </c>
      <c r="E7" s="13">
        <f t="shared" si="0"/>
        <v>50330030.810000002</v>
      </c>
      <c r="F7" s="13">
        <f t="shared" si="0"/>
        <v>53511983.170000002</v>
      </c>
      <c r="G7" s="13">
        <f t="shared" si="0"/>
        <v>56730620.630000003</v>
      </c>
      <c r="H7" s="13">
        <f t="shared" si="0"/>
        <v>60741148.760000005</v>
      </c>
    </row>
    <row r="8" spans="2:8" x14ac:dyDescent="0.2">
      <c r="B8" s="6" t="s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2:8" x14ac:dyDescent="0.2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x14ac:dyDescent="0.2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6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61696.28</v>
      </c>
      <c r="H12" s="12">
        <v>97358.53</v>
      </c>
    </row>
    <row r="13" spans="2:8" x14ac:dyDescent="0.2">
      <c r="B13" s="6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ht="25.5" x14ac:dyDescent="0.2">
      <c r="B14" s="6" t="s">
        <v>26</v>
      </c>
      <c r="C14" s="12">
        <v>11543695.529999999</v>
      </c>
      <c r="D14" s="12">
        <v>10404379.199999999</v>
      </c>
      <c r="E14" s="12">
        <v>10272785</v>
      </c>
      <c r="F14" s="12">
        <v>12178581.34</v>
      </c>
      <c r="G14" s="12">
        <v>13083749.890000001</v>
      </c>
      <c r="H14" s="12">
        <v>14252354.390000001</v>
      </c>
    </row>
    <row r="15" spans="2:8" x14ac:dyDescent="0.2">
      <c r="B15" s="6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x14ac:dyDescent="0.2">
      <c r="B17" s="6" t="s">
        <v>27</v>
      </c>
      <c r="C17" s="12">
        <v>34790121</v>
      </c>
      <c r="D17" s="12">
        <v>38129980.460000001</v>
      </c>
      <c r="E17" s="12">
        <v>40057245.810000002</v>
      </c>
      <c r="F17" s="12">
        <v>41333401.829999998</v>
      </c>
      <c r="G17" s="12">
        <v>43585174.460000001</v>
      </c>
      <c r="H17" s="12">
        <v>46391435.840000004</v>
      </c>
    </row>
    <row r="18" spans="2:8" x14ac:dyDescent="0.2">
      <c r="B18" s="6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6" t="s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3">
        <f t="shared" ref="C21:H21" si="1">SUM(C22:C26)</f>
        <v>37442120</v>
      </c>
      <c r="D21" s="13">
        <f t="shared" si="1"/>
        <v>37092348.020000003</v>
      </c>
      <c r="E21" s="13">
        <f t="shared" si="1"/>
        <v>38463975</v>
      </c>
      <c r="F21" s="13">
        <f t="shared" si="1"/>
        <v>40897089</v>
      </c>
      <c r="G21" s="13">
        <f t="shared" si="1"/>
        <v>43313486.600000001</v>
      </c>
      <c r="H21" s="13">
        <f t="shared" si="1"/>
        <v>44434435</v>
      </c>
    </row>
    <row r="22" spans="2:8" x14ac:dyDescent="0.2">
      <c r="B22" s="6" t="s">
        <v>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2:8" x14ac:dyDescent="0.2">
      <c r="B23" s="6" t="s">
        <v>19</v>
      </c>
      <c r="C23" s="12">
        <v>34790122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2">
      <c r="B24" s="6" t="s">
        <v>20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ht="25.5" x14ac:dyDescent="0.2">
      <c r="B25" s="6" t="s">
        <v>28</v>
      </c>
      <c r="C25" s="12">
        <v>2651998</v>
      </c>
      <c r="D25" s="12">
        <v>37092348.020000003</v>
      </c>
      <c r="E25" s="12">
        <v>38463975</v>
      </c>
      <c r="F25" s="12">
        <v>40897089</v>
      </c>
      <c r="G25" s="12">
        <v>43313486.600000001</v>
      </c>
      <c r="H25" s="12">
        <v>44434435</v>
      </c>
    </row>
    <row r="26" spans="2:8" x14ac:dyDescent="0.2">
      <c r="B26" s="6" t="s">
        <v>21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3">
        <f t="shared" ref="C28:H28" si="2">C29</f>
        <v>0</v>
      </c>
      <c r="D28" s="13">
        <f t="shared" si="2"/>
        <v>0</v>
      </c>
      <c r="E28" s="13">
        <f t="shared" si="2"/>
        <v>0</v>
      </c>
      <c r="F28" s="13">
        <f t="shared" si="2"/>
        <v>0</v>
      </c>
      <c r="G28" s="13">
        <f t="shared" si="2"/>
        <v>0</v>
      </c>
      <c r="H28" s="13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3">
        <f t="shared" ref="C31:H31" si="4">C7+C21+C28</f>
        <v>83775936.530000001</v>
      </c>
      <c r="D31" s="13">
        <f t="shared" si="4"/>
        <v>85626707.680000007</v>
      </c>
      <c r="E31" s="13">
        <f t="shared" si="4"/>
        <v>88794005.810000002</v>
      </c>
      <c r="F31" s="13">
        <f t="shared" si="4"/>
        <v>94409072.170000002</v>
      </c>
      <c r="G31" s="13">
        <f t="shared" si="4"/>
        <v>100044107.23</v>
      </c>
      <c r="H31" s="13">
        <f t="shared" si="4"/>
        <v>105175583.76000001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2:8" ht="25.5" x14ac:dyDescent="0.2">
      <c r="B35" s="7" t="s">
        <v>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2:8" x14ac:dyDescent="0.2">
      <c r="B36" s="8" t="s">
        <v>6</v>
      </c>
      <c r="C36" s="13">
        <f t="shared" ref="C36:H36" si="5">SUM(C34:C35)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5"/>
        <v>0</v>
      </c>
      <c r="H36" s="13">
        <f t="shared" si="5"/>
        <v>0</v>
      </c>
    </row>
    <row r="37" spans="2:8" ht="13.5" thickBot="1" x14ac:dyDescent="0.25">
      <c r="B37" s="9"/>
      <c r="C37" s="11"/>
      <c r="D37" s="11"/>
      <c r="E37" s="11"/>
      <c r="F37" s="11"/>
      <c r="G37" s="11"/>
      <c r="H37" s="11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2016-12-22T17:45:03Z</cp:lastPrinted>
  <dcterms:created xsi:type="dcterms:W3CDTF">2016-10-11T21:31:21Z</dcterms:created>
  <dcterms:modified xsi:type="dcterms:W3CDTF">2025-09-17T21:44:27Z</dcterms:modified>
</cp:coreProperties>
</file>